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95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<sst xmlns="http://schemas.openxmlformats.org/spreadsheetml/2006/main" count="94" uniqueCount="79">
  <si>
    <t>现代教育技术中心</t>
  </si>
  <si>
    <t>土木学院</t>
  </si>
  <si>
    <t>博士项目“包装废弃物能源化高效清洁利用技术与装备”实验室Ⅱ</t>
  </si>
  <si>
    <t>博士项目“包装废弃物能源化高效清洁利用技术与装备”实验室III</t>
  </si>
  <si>
    <t>博士项目“包装废弃物能源化高效清洁利用技术与装备”实验室I</t>
  </si>
  <si>
    <t>城市与环境学院</t>
  </si>
  <si>
    <t>图书馆设备（业务用电脑）3112-3806图书馆专项经费</t>
  </si>
  <si>
    <t>图书馆</t>
  </si>
  <si>
    <t>科技学院</t>
  </si>
  <si>
    <t>项目名称</t>
  </si>
  <si>
    <t>报送学院/部门</t>
  </si>
  <si>
    <t>送审金额（万元）</t>
  </si>
  <si>
    <t>城市与环境学院</t>
  </si>
  <si>
    <t>图书馆设备（业务用电脑）3108-3018研究生教育协调专项经费</t>
  </si>
  <si>
    <t>科技学院学生家具整体置换</t>
  </si>
  <si>
    <t>现代教育技术中心网络宽带租赁</t>
  </si>
  <si>
    <t>音乐学院器乐合奏实训教学实验室</t>
  </si>
  <si>
    <t>音乐学院</t>
  </si>
  <si>
    <t>现代教育技术中心网络日志记录设备</t>
  </si>
  <si>
    <t>理学院计算物理科研平台</t>
  </si>
  <si>
    <t>理学院</t>
  </si>
  <si>
    <t>体育学院</t>
  </si>
  <si>
    <t>计算机学院</t>
  </si>
  <si>
    <t>国际学院</t>
  </si>
  <si>
    <t>文学与新闻传播学院2018年度耗材计划</t>
  </si>
  <si>
    <t>后勤管理处水电材料采购计划</t>
  </si>
  <si>
    <t>后勤处水电科</t>
  </si>
  <si>
    <t>文学与新闻传播学院</t>
  </si>
  <si>
    <t>体育学院2018年教学训练耗材购置</t>
  </si>
  <si>
    <t>电气与信息工程学院2018年度实验/实训教学耗材</t>
  </si>
  <si>
    <t>电气与信息工程学院</t>
  </si>
  <si>
    <t>冶金与材料工程学院</t>
  </si>
  <si>
    <t>湖南包装广告创意基地支撑平台</t>
  </si>
  <si>
    <t>湖南包装广告创意基地</t>
  </si>
  <si>
    <t>教务处教务管理系统服务器采购</t>
  </si>
  <si>
    <t>教务处</t>
  </si>
  <si>
    <t>湖南工业大学教务管理系统</t>
  </si>
  <si>
    <t>档案馆</t>
  </si>
  <si>
    <t>现代教育技术中心微课制作系统</t>
  </si>
  <si>
    <t>现代教育技术中心耗材</t>
  </si>
  <si>
    <t>计算机学院2017-2018（2）耗材采购</t>
  </si>
  <si>
    <t>国际学院综合楼205、207、209教室改造</t>
  </si>
  <si>
    <t>音乐学院音乐学舞蹈学专业课程视听室</t>
  </si>
  <si>
    <t>土木工程学院建筑信息模型BIM应用技术中心科研平台</t>
  </si>
  <si>
    <t>包装设计艺术学院</t>
  </si>
  <si>
    <t>包装与材料工程学院</t>
  </si>
  <si>
    <t>生命科学与化学学院</t>
  </si>
  <si>
    <t>生命科学与化学学院生命技术本科专业实践教学平台</t>
  </si>
  <si>
    <t>交通工程学院</t>
  </si>
  <si>
    <t>图书馆2018年图书采购</t>
  </si>
  <si>
    <t>图书馆</t>
  </si>
  <si>
    <t>湖南工业大学外国语学院多功能教室建设</t>
  </si>
  <si>
    <t>外国语学院</t>
  </si>
  <si>
    <t>湖南工业大学2018级新生军训服采购项目</t>
  </si>
  <si>
    <t>湖南工业大学武装部</t>
  </si>
  <si>
    <t>包装设计艺术学院绿色包装与安全设计科研平台</t>
  </si>
  <si>
    <t>包装设计艺术学院包装设计专业教学实验平台</t>
  </si>
  <si>
    <t>继续教育学院办公用品采购</t>
  </si>
  <si>
    <t>继续教育学院</t>
  </si>
  <si>
    <t>档案馆财务档案移交库房建设</t>
  </si>
  <si>
    <t>冶金与材料工程学院功能陶瓷与新能源材料科研平台</t>
  </si>
  <si>
    <t>现代教育技术中心投影机更新</t>
  </si>
  <si>
    <t>交通工程学院电子材料与器件实验室设备</t>
  </si>
  <si>
    <t>包装与材料工程学院薄膜双向拉伸试验机</t>
  </si>
  <si>
    <t>交通工程学院办公家具</t>
  </si>
  <si>
    <t>招生与就业指导处湖南工业大学毕业生档案寄递业务</t>
  </si>
  <si>
    <t>招生与就业指导处</t>
  </si>
  <si>
    <t>序号</t>
  </si>
  <si>
    <t>湖南工业大学体育学院体质测试仪器设备</t>
  </si>
  <si>
    <t>体育学院</t>
  </si>
  <si>
    <t>教务处实验室安全准入（考试）系统</t>
  </si>
  <si>
    <t>教务处</t>
  </si>
  <si>
    <t>创新创业学院创业培训服务设备采购</t>
  </si>
  <si>
    <t>创新创业学院</t>
  </si>
  <si>
    <t>2018年5月设备上限值总计</t>
  </si>
  <si>
    <t>2018年6月设备上限值总计</t>
  </si>
  <si>
    <t>控制价（万元）</t>
  </si>
  <si>
    <t>湖南工业大学设备采购招标控制价（2018年6月项目汇总表）</t>
  </si>
  <si>
    <t>湖南工业大学设备采购招标控制价（2018年5月项目汇总表）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</si>
</sst>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00390625" defaultRowHeight="20.25" customHeight="1"/>
  <cols>
    <col min="1" max="1" width="8.625" style="1" customWidth="1"/>
    <col min="2" max="2" width="62.375" style="1" customWidth="1"/>
    <col min="3" max="3" width="22.375" style="1" customWidth="1"/>
    <col min="4" max="4" width="17.00390625" style="1" customWidth="1"/>
    <col min="5" max="5" width="17.625" style="1" customWidth="1"/>
    <col min="6" max="6" width="56.50390625" style="1" customWidth="1"/>
    <col min="7" max="16384" width="9.00390625" style="1" customWidth="1"/>
  </cols>
  <sheetData>
    <row r="1" spans="1:5" ht="27.75" customHeight="1">
      <c r="A1" s="9" t="s">
        <v>78</v>
      </c>
      <c r="B1" s="9"/>
      <c r="C1" s="9"/>
      <c r="D1" s="9"/>
      <c r="E1" s="9"/>
    </row>
    <row r="2" spans="1:5" ht="20.25" customHeight="1">
      <c r="A2" s="7" t="s">
        <v>67</v>
      </c>
      <c r="B2" s="8" t="s">
        <v>9</v>
      </c>
      <c r="C2" s="8" t="s">
        <v>10</v>
      </c>
      <c r="D2" s="8" t="s">
        <v>11</v>
      </c>
      <c r="E2" s="7" t="s">
        <v>76</v>
      </c>
    </row>
    <row r="3" spans="1:5" ht="20.25" customHeight="1">
      <c r="A3" s="3">
        <v>1</v>
      </c>
      <c r="B3" s="3" t="s">
        <v>4</v>
      </c>
      <c r="C3" s="2" t="s">
        <v>12</v>
      </c>
      <c r="D3" s="3">
        <v>129.33</v>
      </c>
      <c r="E3" s="3">
        <v>126.33</v>
      </c>
    </row>
    <row r="4" spans="1:5" ht="20.25" customHeight="1">
      <c r="A4" s="3">
        <v>2</v>
      </c>
      <c r="B4" s="3" t="s">
        <v>2</v>
      </c>
      <c r="C4" s="2" t="s">
        <v>12</v>
      </c>
      <c r="D4" s="3">
        <v>110</v>
      </c>
      <c r="E4" s="3">
        <v>108</v>
      </c>
    </row>
    <row r="5" spans="1:5" ht="20.25" customHeight="1">
      <c r="A5" s="3">
        <v>3</v>
      </c>
      <c r="B5" s="3" t="s">
        <v>3</v>
      </c>
      <c r="C5" s="2" t="s">
        <v>5</v>
      </c>
      <c r="D5" s="3">
        <v>175.5</v>
      </c>
      <c r="E5" s="3">
        <v>166.5</v>
      </c>
    </row>
    <row r="6" spans="1:5" ht="20.25" customHeight="1">
      <c r="A6" s="3">
        <v>4</v>
      </c>
      <c r="B6" s="2" t="s">
        <v>42</v>
      </c>
      <c r="C6" s="3" t="s">
        <v>17</v>
      </c>
      <c r="D6" s="3">
        <v>39.995</v>
      </c>
      <c r="E6" s="3">
        <v>39.166</v>
      </c>
    </row>
    <row r="7" spans="1:5" ht="20.25" customHeight="1">
      <c r="A7" s="3">
        <v>5</v>
      </c>
      <c r="B7" s="2" t="s">
        <v>16</v>
      </c>
      <c r="C7" s="3" t="s">
        <v>17</v>
      </c>
      <c r="D7" s="3">
        <v>39.55</v>
      </c>
      <c r="E7" s="3">
        <v>39</v>
      </c>
    </row>
    <row r="8" spans="1:5" ht="20.25" customHeight="1">
      <c r="A8" s="3">
        <v>6</v>
      </c>
      <c r="B8" s="3" t="s">
        <v>6</v>
      </c>
      <c r="C8" s="3" t="s">
        <v>7</v>
      </c>
      <c r="D8" s="3">
        <v>2.4</v>
      </c>
      <c r="E8" s="3">
        <v>2.22</v>
      </c>
    </row>
    <row r="9" spans="1:5" ht="20.25" customHeight="1">
      <c r="A9" s="3">
        <v>7</v>
      </c>
      <c r="B9" s="3" t="s">
        <v>13</v>
      </c>
      <c r="C9" s="3" t="s">
        <v>7</v>
      </c>
      <c r="D9" s="3">
        <v>4</v>
      </c>
      <c r="E9" s="3">
        <v>3.7</v>
      </c>
    </row>
    <row r="10" spans="1:5" ht="20.25" customHeight="1">
      <c r="A10" s="3">
        <v>8</v>
      </c>
      <c r="B10" s="3" t="s">
        <v>18</v>
      </c>
      <c r="C10" s="3" t="s">
        <v>0</v>
      </c>
      <c r="D10" s="3">
        <v>6</v>
      </c>
      <c r="E10" s="3">
        <v>5.8</v>
      </c>
    </row>
    <row r="11" spans="1:5" ht="20.25" customHeight="1">
      <c r="A11" s="3">
        <v>9</v>
      </c>
      <c r="B11" s="3" t="s">
        <v>19</v>
      </c>
      <c r="C11" s="3" t="s">
        <v>20</v>
      </c>
      <c r="D11" s="3">
        <v>160</v>
      </c>
      <c r="E11" s="3">
        <v>158</v>
      </c>
    </row>
    <row r="12" spans="1:5" ht="20.25" customHeight="1">
      <c r="A12" s="3">
        <v>10</v>
      </c>
      <c r="B12" s="2" t="s">
        <v>28</v>
      </c>
      <c r="C12" s="3" t="s">
        <v>21</v>
      </c>
      <c r="D12" s="3">
        <v>69.1875</v>
      </c>
      <c r="E12" s="3">
        <v>65.5293</v>
      </c>
    </row>
    <row r="13" spans="1:5" ht="20.25" customHeight="1">
      <c r="A13" s="3">
        <v>11</v>
      </c>
      <c r="B13" s="2" t="s">
        <v>40</v>
      </c>
      <c r="C13" s="3" t="s">
        <v>22</v>
      </c>
      <c r="D13" s="3">
        <v>10.6512</v>
      </c>
      <c r="E13" s="3">
        <v>10.1226</v>
      </c>
    </row>
    <row r="14" spans="1:5" ht="20.25" customHeight="1">
      <c r="A14" s="3">
        <v>12</v>
      </c>
      <c r="B14" s="2" t="s">
        <v>41</v>
      </c>
      <c r="C14" s="3" t="s">
        <v>23</v>
      </c>
      <c r="D14" s="3">
        <v>11.564</v>
      </c>
      <c r="E14" s="3">
        <v>10.264</v>
      </c>
    </row>
    <row r="15" spans="1:5" ht="20.25" customHeight="1">
      <c r="A15" s="3">
        <v>13</v>
      </c>
      <c r="B15" s="2" t="s">
        <v>39</v>
      </c>
      <c r="C15" s="3" t="s">
        <v>0</v>
      </c>
      <c r="D15" s="3">
        <v>6.39</v>
      </c>
      <c r="E15" s="3">
        <v>5.9903</v>
      </c>
    </row>
    <row r="16" spans="1:5" ht="20.25" customHeight="1">
      <c r="A16" s="3">
        <v>14</v>
      </c>
      <c r="B16" s="3" t="s">
        <v>14</v>
      </c>
      <c r="C16" s="3" t="s">
        <v>8</v>
      </c>
      <c r="D16" s="3">
        <v>595.2</v>
      </c>
      <c r="E16" s="3">
        <v>544.608</v>
      </c>
    </row>
    <row r="17" spans="1:5" ht="20.25" customHeight="1">
      <c r="A17" s="3">
        <v>15</v>
      </c>
      <c r="B17" s="2" t="s">
        <v>29</v>
      </c>
      <c r="C17" s="2" t="s">
        <v>30</v>
      </c>
      <c r="D17" s="3">
        <v>18.22</v>
      </c>
      <c r="E17" s="3">
        <v>16.63</v>
      </c>
    </row>
    <row r="18" spans="1:5" ht="20.25" customHeight="1">
      <c r="A18" s="3">
        <v>16</v>
      </c>
      <c r="B18" s="2" t="s">
        <v>24</v>
      </c>
      <c r="C18" s="2" t="s">
        <v>27</v>
      </c>
      <c r="D18" s="3">
        <v>4.7</v>
      </c>
      <c r="E18" s="3">
        <v>4.6</v>
      </c>
    </row>
    <row r="19" spans="1:5" ht="20.25" customHeight="1">
      <c r="A19" s="3">
        <v>17</v>
      </c>
      <c r="B19" s="2" t="s">
        <v>32</v>
      </c>
      <c r="C19" s="2" t="s">
        <v>33</v>
      </c>
      <c r="D19" s="3">
        <v>47.5895</v>
      </c>
      <c r="E19" s="3">
        <v>45.2839</v>
      </c>
    </row>
    <row r="20" spans="1:5" ht="20.25" customHeight="1">
      <c r="A20" s="3">
        <v>18</v>
      </c>
      <c r="B20" s="2" t="s">
        <v>34</v>
      </c>
      <c r="C20" s="2" t="s">
        <v>35</v>
      </c>
      <c r="D20" s="3">
        <v>39</v>
      </c>
      <c r="E20" s="3">
        <v>33.2922</v>
      </c>
    </row>
    <row r="21" spans="1:5" ht="20.25" customHeight="1">
      <c r="A21" s="3">
        <v>19</v>
      </c>
      <c r="B21" s="2" t="s">
        <v>36</v>
      </c>
      <c r="C21" s="2" t="s">
        <v>35</v>
      </c>
      <c r="D21" s="3">
        <v>100</v>
      </c>
      <c r="E21" s="3">
        <v>98</v>
      </c>
    </row>
    <row r="22" spans="1:5" ht="20.25" customHeight="1">
      <c r="A22" s="3">
        <v>20</v>
      </c>
      <c r="B22" s="2" t="s">
        <v>47</v>
      </c>
      <c r="C22" s="2" t="s">
        <v>46</v>
      </c>
      <c r="D22" s="3">
        <v>200</v>
      </c>
      <c r="E22" s="3">
        <v>192.9326</v>
      </c>
    </row>
    <row r="23" spans="1:5" ht="20.25" customHeight="1">
      <c r="A23" s="3">
        <v>21</v>
      </c>
      <c r="B23" s="3" t="s">
        <v>15</v>
      </c>
      <c r="C23" s="3" t="s">
        <v>0</v>
      </c>
      <c r="D23" s="3">
        <v>6.7</v>
      </c>
      <c r="E23" s="3">
        <v>6.7</v>
      </c>
    </row>
    <row r="24" spans="1:5" ht="20.25" customHeight="1">
      <c r="A24" s="2"/>
      <c r="B24" s="11" t="s">
        <v>74</v>
      </c>
      <c r="C24" s="11"/>
      <c r="D24" s="10">
        <f>SUM(D3:D23)</f>
        <v>1775.9772000000003</v>
      </c>
      <c r="E24" s="10">
        <f>SUM(E3:E23)</f>
        <v>1682.6689000000001</v>
      </c>
    </row>
    <row r="25" spans="1:5" ht="20.25" customHeight="1">
      <c r="A25" s="6"/>
      <c r="B25" s="5"/>
      <c r="C25" s="5"/>
      <c r="D25" s="5"/>
      <c r="E25" s="5"/>
    </row>
    <row r="26" spans="1:5" ht="27.75" customHeight="1">
      <c r="A26" s="9" t="s">
        <v>77</v>
      </c>
      <c r="B26" s="9"/>
      <c r="C26" s="9"/>
      <c r="D26" s="9"/>
      <c r="E26" s="9"/>
    </row>
    <row r="27" spans="1:5" ht="20.25" customHeight="1">
      <c r="A27" s="7" t="s">
        <v>67</v>
      </c>
      <c r="B27" s="8" t="s">
        <v>9</v>
      </c>
      <c r="C27" s="8" t="s">
        <v>10</v>
      </c>
      <c r="D27" s="8" t="s">
        <v>11</v>
      </c>
      <c r="E27" s="7" t="s">
        <v>76</v>
      </c>
    </row>
    <row r="28" spans="1:5" ht="20.25" customHeight="1">
      <c r="A28" s="3">
        <v>1</v>
      </c>
      <c r="B28" s="2" t="s">
        <v>38</v>
      </c>
      <c r="C28" s="3" t="s">
        <v>0</v>
      </c>
      <c r="D28" s="3">
        <v>12.9</v>
      </c>
      <c r="E28" s="3">
        <v>12.5</v>
      </c>
    </row>
    <row r="29" spans="1:5" ht="20.25" customHeight="1">
      <c r="A29" s="3">
        <v>2</v>
      </c>
      <c r="B29" s="2" t="s">
        <v>61</v>
      </c>
      <c r="C29" s="3" t="s">
        <v>0</v>
      </c>
      <c r="D29" s="3">
        <v>42.34</v>
      </c>
      <c r="E29" s="3">
        <f>0.63*62</f>
        <v>39.06</v>
      </c>
    </row>
    <row r="30" spans="1:5" ht="20.25" customHeight="1">
      <c r="A30" s="3">
        <v>3</v>
      </c>
      <c r="B30" s="4" t="s">
        <v>43</v>
      </c>
      <c r="C30" s="3" t="s">
        <v>1</v>
      </c>
      <c r="D30" s="3">
        <v>160</v>
      </c>
      <c r="E30" s="3">
        <v>158.207</v>
      </c>
    </row>
    <row r="31" spans="1:5" ht="20.25" customHeight="1">
      <c r="A31" s="3">
        <v>4</v>
      </c>
      <c r="B31" s="2" t="s">
        <v>60</v>
      </c>
      <c r="C31" s="2" t="s">
        <v>31</v>
      </c>
      <c r="D31" s="3">
        <v>160</v>
      </c>
      <c r="E31" s="3">
        <v>157.95</v>
      </c>
    </row>
    <row r="32" spans="1:5" ht="20.25" customHeight="1">
      <c r="A32" s="3">
        <v>5</v>
      </c>
      <c r="B32" s="2" t="s">
        <v>25</v>
      </c>
      <c r="C32" s="2" t="s">
        <v>26</v>
      </c>
      <c r="D32" s="3">
        <v>48.259</v>
      </c>
      <c r="E32" s="3">
        <v>45.739</v>
      </c>
    </row>
    <row r="33" spans="1:5" ht="20.25" customHeight="1">
      <c r="A33" s="3">
        <v>6</v>
      </c>
      <c r="B33" s="2" t="s">
        <v>59</v>
      </c>
      <c r="C33" s="2" t="s">
        <v>37</v>
      </c>
      <c r="D33" s="3">
        <v>46.205</v>
      </c>
      <c r="E33" s="3">
        <v>45.7291</v>
      </c>
    </row>
    <row r="34" spans="1:5" ht="20.25" customHeight="1">
      <c r="A34" s="3">
        <v>7</v>
      </c>
      <c r="B34" s="2" t="s">
        <v>55</v>
      </c>
      <c r="C34" s="2" t="s">
        <v>44</v>
      </c>
      <c r="D34" s="3">
        <v>90</v>
      </c>
      <c r="E34" s="3">
        <v>88.48</v>
      </c>
    </row>
    <row r="35" spans="1:5" ht="20.25" customHeight="1">
      <c r="A35" s="3">
        <v>8</v>
      </c>
      <c r="B35" s="2" t="s">
        <v>56</v>
      </c>
      <c r="C35" s="2" t="s">
        <v>44</v>
      </c>
      <c r="D35" s="3">
        <v>187.014</v>
      </c>
      <c r="E35" s="3">
        <v>178.0872</v>
      </c>
    </row>
    <row r="36" spans="1:5" ht="20.25" customHeight="1">
      <c r="A36" s="3">
        <v>9</v>
      </c>
      <c r="B36" s="2" t="s">
        <v>63</v>
      </c>
      <c r="C36" s="2" t="s">
        <v>45</v>
      </c>
      <c r="D36" s="3">
        <v>450</v>
      </c>
      <c r="E36" s="3">
        <v>450</v>
      </c>
    </row>
    <row r="37" spans="1:5" ht="20.25" customHeight="1">
      <c r="A37" s="3">
        <v>10</v>
      </c>
      <c r="B37" s="2" t="s">
        <v>62</v>
      </c>
      <c r="C37" s="2" t="s">
        <v>48</v>
      </c>
      <c r="D37" s="3">
        <v>143.1342</v>
      </c>
      <c r="E37" s="3">
        <v>141.4802</v>
      </c>
    </row>
    <row r="38" spans="1:5" ht="22.5" customHeight="1">
      <c r="A38" s="3">
        <v>11</v>
      </c>
      <c r="B38" s="2" t="s">
        <v>49</v>
      </c>
      <c r="C38" s="2" t="s">
        <v>50</v>
      </c>
      <c r="D38" s="3">
        <v>196</v>
      </c>
      <c r="E38" s="3">
        <v>196</v>
      </c>
    </row>
    <row r="39" spans="1:5" ht="20.25" customHeight="1">
      <c r="A39" s="3">
        <v>12</v>
      </c>
      <c r="B39" s="2" t="s">
        <v>51</v>
      </c>
      <c r="C39" s="2" t="s">
        <v>52</v>
      </c>
      <c r="D39" s="3">
        <v>5.9</v>
      </c>
      <c r="E39" s="3">
        <v>5.9</v>
      </c>
    </row>
    <row r="40" spans="1:5" ht="20.25" customHeight="1">
      <c r="A40" s="3">
        <v>13</v>
      </c>
      <c r="B40" s="2" t="s">
        <v>53</v>
      </c>
      <c r="C40" s="2" t="s">
        <v>54</v>
      </c>
      <c r="D40" s="3">
        <v>75</v>
      </c>
      <c r="E40" s="3">
        <f>7500*0.009</f>
        <v>67.5</v>
      </c>
    </row>
    <row r="41" spans="1:5" ht="20.25" customHeight="1">
      <c r="A41" s="3">
        <v>14</v>
      </c>
      <c r="B41" s="2" t="s">
        <v>57</v>
      </c>
      <c r="C41" s="2" t="s">
        <v>58</v>
      </c>
      <c r="D41" s="3">
        <v>4.83</v>
      </c>
      <c r="E41" s="3">
        <v>4.518</v>
      </c>
    </row>
    <row r="42" spans="1:5" ht="20.25" customHeight="1">
      <c r="A42" s="3">
        <v>15</v>
      </c>
      <c r="B42" s="2" t="s">
        <v>64</v>
      </c>
      <c r="C42" s="2" t="s">
        <v>48</v>
      </c>
      <c r="D42" s="3">
        <v>3.52</v>
      </c>
      <c r="E42" s="2">
        <v>3.52</v>
      </c>
    </row>
    <row r="43" spans="1:5" ht="20.25" customHeight="1">
      <c r="A43" s="3">
        <v>16</v>
      </c>
      <c r="B43" s="2" t="s">
        <v>68</v>
      </c>
      <c r="C43" s="2" t="s">
        <v>69</v>
      </c>
      <c r="D43" s="3">
        <v>14.456</v>
      </c>
      <c r="E43" s="3">
        <v>14.456</v>
      </c>
    </row>
    <row r="44" spans="1:5" ht="20.25" customHeight="1">
      <c r="A44" s="3">
        <v>17</v>
      </c>
      <c r="B44" s="2" t="s">
        <v>70</v>
      </c>
      <c r="C44" s="2" t="s">
        <v>71</v>
      </c>
      <c r="D44" s="3">
        <v>7</v>
      </c>
      <c r="E44" s="3">
        <v>7</v>
      </c>
    </row>
    <row r="45" spans="1:5" ht="20.25" customHeight="1">
      <c r="A45" s="3">
        <v>18</v>
      </c>
      <c r="B45" s="2" t="s">
        <v>65</v>
      </c>
      <c r="C45" s="2" t="s">
        <v>66</v>
      </c>
      <c r="D45" s="3">
        <v>8</v>
      </c>
      <c r="E45" s="3">
        <v>8</v>
      </c>
    </row>
    <row r="46" spans="1:5" ht="20.25" customHeight="1">
      <c r="A46" s="3">
        <v>19</v>
      </c>
      <c r="B46" s="2" t="s">
        <v>72</v>
      </c>
      <c r="C46" s="2" t="s">
        <v>73</v>
      </c>
      <c r="D46" s="3">
        <v>22.604</v>
      </c>
      <c r="E46" s="3">
        <v>21.605</v>
      </c>
    </row>
    <row r="47" spans="1:5" ht="20.25" customHeight="1">
      <c r="A47" s="2"/>
      <c r="B47" s="11" t="s">
        <v>75</v>
      </c>
      <c r="C47" s="11"/>
      <c r="D47" s="10">
        <f>SUM(D28:D46)</f>
        <v>1677.1621999999998</v>
      </c>
      <c r="E47" s="10">
        <f>SUM(E28:E46)</f>
        <v>1645.7314999999999</v>
      </c>
    </row>
    <row r="48" spans="1:5" ht="20.25" customHeight="1">
      <c r="A48" s="6"/>
      <c r="B48" s="5"/>
      <c r="C48" s="5"/>
      <c r="D48" s="5"/>
      <c r="E48" s="5"/>
    </row>
  </sheetData>
  <sheetProtection/>
  <mergeCells count="4">
    <mergeCell ref="A1:E1"/>
    <mergeCell ref="A26:E26"/>
    <mergeCell ref="B24:C24"/>
    <mergeCell ref="B47:C47"/>
  </mergeCells>
  <printOptions/>
  <pageMargins left="0.7086614173228347" right="0.7086614173228347" top="0.5" bottom="0.2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2018-06-27T07:18:44Z</cp:lastPrinted>
  <dcterms:created xsi:type="dcterms:W3CDTF">2017-09-08T01:16:56Z</dcterms:created>
  <dcterms:modified xsi:type="dcterms:W3CDTF">2018-06-27T08:17:24Z</dcterms:modified>
  <cp:category/>
  <cp:version/>
  <cp:contentType/>
  <cp:contentStatus/>
</cp:coreProperties>
</file>